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6\"/>
    </mc:Choice>
  </mc:AlternateContent>
  <bookViews>
    <workbookView xWindow="0" yWindow="0" windowWidth="12276" windowHeight="2856"/>
  </bookViews>
  <sheets>
    <sheet name="2016" sheetId="3" r:id="rId1"/>
  </sheets>
  <calcPr calcId="162913"/>
</workbook>
</file>

<file path=xl/calcChain.xml><?xml version="1.0" encoding="utf-8"?>
<calcChain xmlns="http://schemas.openxmlformats.org/spreadsheetml/2006/main">
  <c r="C42" i="3" l="1"/>
  <c r="C43" i="3" s="1"/>
  <c r="C35" i="3"/>
  <c r="C36" i="3" s="1"/>
  <c r="C28" i="3"/>
  <c r="C29" i="3" s="1"/>
  <c r="C17" i="3"/>
  <c r="C18" i="3" s="1"/>
</calcChain>
</file>

<file path=xl/sharedStrings.xml><?xml version="1.0" encoding="utf-8"?>
<sst xmlns="http://schemas.openxmlformats.org/spreadsheetml/2006/main" count="47" uniqueCount="32">
  <si>
    <t>SPORT</t>
  </si>
  <si>
    <t>UDRUGA</t>
  </si>
  <si>
    <t>UGOVOR</t>
  </si>
  <si>
    <t>REALIZACIJA</t>
  </si>
  <si>
    <t>BK " Podhum"</t>
  </si>
  <si>
    <t>BK "Rječina"</t>
  </si>
  <si>
    <t>NK "Rječina"</t>
  </si>
  <si>
    <t>OK "Rječina"</t>
  </si>
  <si>
    <t>Ženski boćarski klub Dražice</t>
  </si>
  <si>
    <t>Košarkaški klub "Jelenje – Dražice"</t>
  </si>
  <si>
    <t>Pikado klub "Formula 1"</t>
  </si>
  <si>
    <t>Klub dizača utega "Rječina"</t>
  </si>
  <si>
    <t>Stolnoteniski klub "Rječina"</t>
  </si>
  <si>
    <t>Ženski kuglački klub "Rječina"</t>
  </si>
  <si>
    <t>BK "Zoretići"</t>
  </si>
  <si>
    <t>UKUPNO</t>
  </si>
  <si>
    <t>REALIZIRANO</t>
  </si>
  <si>
    <t>ZDRAVSTVO I SOCIJALNA SKRB</t>
  </si>
  <si>
    <t>Udruga osoba s mišićnom distrofijom</t>
  </si>
  <si>
    <t>Društvo multiple skleroze</t>
  </si>
  <si>
    <t>Udruga umirovljenika</t>
  </si>
  <si>
    <t>Udruga slijepih</t>
  </si>
  <si>
    <t>Udruga za mlade i studente s invaliditetom PGŽ "ZNAM"</t>
  </si>
  <si>
    <t>KULTURA</t>
  </si>
  <si>
    <t>Udruga MARGARETA CRO ART</t>
  </si>
  <si>
    <t>PRAVA BRANITELJA</t>
  </si>
  <si>
    <t>Udruga hrvatskih branitelja – dragovoljaca Domovinskog rata PGŽ</t>
  </si>
  <si>
    <t>Udruga dragovoljaca i veterana domovinskog rata RH</t>
  </si>
  <si>
    <t>Stanje na dan 31.12.2016.</t>
  </si>
  <si>
    <t>Udruga osoba s mentalnom retardacijom - "Srce"</t>
  </si>
  <si>
    <t>Ogranak Matice Hrvatske u Jelenju</t>
  </si>
  <si>
    <t>SUFINACIRANJE JAVNIH POTREBA U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</si>
</sst>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1" fillId="0" borderId="0" xfId="0" applyFont="1" applyBorder="1"/>
    <xf numFmtId="0" fontId="3" fillId="2" borderId="1" xfId="1" applyBorder="1"/>
    <xf numFmtId="0" fontId="2" fillId="3" borderId="1" xfId="2" applyBorder="1"/>
    <xf numFmtId="4" fontId="2" fillId="3" borderId="1" xfId="2" applyNumberFormat="1" applyBorder="1"/>
    <xf numFmtId="10" fontId="2" fillId="3" borderId="1" xfId="2" applyNumberFormat="1" applyBorder="1"/>
    <xf numFmtId="9" fontId="2" fillId="3" borderId="1" xfId="2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20% - Isticanje3" xfId="2" builtinId="38"/>
    <cellStyle name="Dobro" xfId="1" builtinId="26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F2" sqref="F2"/>
    </sheetView>
  </sheetViews>
  <sheetFormatPr defaultRowHeight="14.4" x14ac:dyDescent="0.3"/>
  <cols>
    <col min="1" max="1" width="59.6640625" bestFit="1" customWidth="1"/>
    <col min="2" max="2" width="23.88671875" customWidth="1"/>
    <col min="3" max="3" width="26.109375" customWidth="1"/>
  </cols>
  <sheetData>
    <row r="1" spans="1:3" ht="15.6" x14ac:dyDescent="0.3">
      <c r="A1" s="11" t="s">
        <v>31</v>
      </c>
      <c r="B1" s="10"/>
    </row>
    <row r="2" spans="1:3" ht="38.4" customHeight="1" x14ac:dyDescent="0.3">
      <c r="A2" s="4"/>
      <c r="B2" s="3"/>
      <c r="C2" s="3" t="s">
        <v>28</v>
      </c>
    </row>
    <row r="3" spans="1:3" x14ac:dyDescent="0.3">
      <c r="A3" s="3"/>
      <c r="B3" s="3"/>
      <c r="C3" s="3"/>
    </row>
    <row r="4" spans="1:3" x14ac:dyDescent="0.3">
      <c r="A4" s="5" t="s">
        <v>0</v>
      </c>
      <c r="B4" s="3"/>
      <c r="C4" s="3"/>
    </row>
    <row r="5" spans="1:3" x14ac:dyDescent="0.3">
      <c r="A5" s="1" t="s">
        <v>1</v>
      </c>
      <c r="B5" s="5" t="s">
        <v>2</v>
      </c>
      <c r="C5" s="5" t="s">
        <v>3</v>
      </c>
    </row>
    <row r="6" spans="1:3" x14ac:dyDescent="0.3">
      <c r="A6" s="1" t="s">
        <v>4</v>
      </c>
      <c r="B6" s="2">
        <v>90000</v>
      </c>
      <c r="C6" s="2">
        <v>85318.77</v>
      </c>
    </row>
    <row r="7" spans="1:3" x14ac:dyDescent="0.3">
      <c r="A7" s="1" t="s">
        <v>5</v>
      </c>
      <c r="B7" s="2">
        <v>25000</v>
      </c>
      <c r="C7" s="2">
        <v>24635.41</v>
      </c>
    </row>
    <row r="8" spans="1:3" x14ac:dyDescent="0.3">
      <c r="A8" s="1" t="s">
        <v>6</v>
      </c>
      <c r="B8" s="2">
        <v>300000</v>
      </c>
      <c r="C8" s="2">
        <v>300000</v>
      </c>
    </row>
    <row r="9" spans="1:3" x14ac:dyDescent="0.3">
      <c r="A9" s="1" t="s">
        <v>7</v>
      </c>
      <c r="B9" s="2">
        <v>50000</v>
      </c>
      <c r="C9" s="2">
        <v>50000</v>
      </c>
    </row>
    <row r="10" spans="1:3" x14ac:dyDescent="0.3">
      <c r="A10" s="1" t="s">
        <v>8</v>
      </c>
      <c r="B10" s="2">
        <v>10000</v>
      </c>
      <c r="C10" s="2">
        <v>10000</v>
      </c>
    </row>
    <row r="11" spans="1:3" x14ac:dyDescent="0.3">
      <c r="A11" s="1" t="s">
        <v>9</v>
      </c>
      <c r="B11" s="2">
        <v>50000</v>
      </c>
      <c r="C11" s="2">
        <v>50000</v>
      </c>
    </row>
    <row r="12" spans="1:3" x14ac:dyDescent="0.3">
      <c r="A12" s="1" t="s">
        <v>10</v>
      </c>
      <c r="B12" s="2">
        <v>10000</v>
      </c>
      <c r="C12" s="2">
        <v>10000</v>
      </c>
    </row>
    <row r="13" spans="1:3" x14ac:dyDescent="0.3">
      <c r="A13" s="1" t="s">
        <v>11</v>
      </c>
      <c r="B13" s="2">
        <v>50000</v>
      </c>
      <c r="C13" s="2">
        <v>50000</v>
      </c>
    </row>
    <row r="14" spans="1:3" x14ac:dyDescent="0.3">
      <c r="A14" s="1" t="s">
        <v>12</v>
      </c>
      <c r="B14" s="2">
        <v>10000</v>
      </c>
      <c r="C14" s="2">
        <v>9637</v>
      </c>
    </row>
    <row r="15" spans="1:3" x14ac:dyDescent="0.3">
      <c r="A15" s="1" t="s">
        <v>13</v>
      </c>
      <c r="B15" s="2">
        <v>10000</v>
      </c>
      <c r="C15" s="2">
        <v>10000</v>
      </c>
    </row>
    <row r="16" spans="1:3" x14ac:dyDescent="0.3">
      <c r="A16" s="1" t="s">
        <v>14</v>
      </c>
      <c r="B16" s="2">
        <v>10000</v>
      </c>
      <c r="C16" s="2">
        <v>10000</v>
      </c>
    </row>
    <row r="17" spans="1:3" x14ac:dyDescent="0.3">
      <c r="A17" s="6" t="s">
        <v>15</v>
      </c>
      <c r="B17" s="7">
        <v>615000</v>
      </c>
      <c r="C17" s="7">
        <f>SUM(C6:C16)</f>
        <v>609591.17999999993</v>
      </c>
    </row>
    <row r="18" spans="1:3" x14ac:dyDescent="0.3">
      <c r="A18" s="6" t="s">
        <v>16</v>
      </c>
      <c r="B18" s="6"/>
      <c r="C18" s="8">
        <f>C17/B17</f>
        <v>0.99120517073170722</v>
      </c>
    </row>
    <row r="20" spans="1:3" x14ac:dyDescent="0.3">
      <c r="A20" s="5" t="s">
        <v>17</v>
      </c>
    </row>
    <row r="21" spans="1:3" x14ac:dyDescent="0.3">
      <c r="A21" s="1" t="s">
        <v>1</v>
      </c>
      <c r="B21" s="5" t="s">
        <v>2</v>
      </c>
      <c r="C21" s="5" t="s">
        <v>3</v>
      </c>
    </row>
    <row r="22" spans="1:3" x14ac:dyDescent="0.3">
      <c r="A22" s="1" t="s">
        <v>18</v>
      </c>
      <c r="B22" s="2">
        <v>10000</v>
      </c>
      <c r="C22" s="2">
        <v>10000</v>
      </c>
    </row>
    <row r="23" spans="1:3" x14ac:dyDescent="0.3">
      <c r="A23" s="1" t="s">
        <v>29</v>
      </c>
      <c r="B23" s="2">
        <v>30000</v>
      </c>
      <c r="C23" s="2">
        <v>30000</v>
      </c>
    </row>
    <row r="24" spans="1:3" x14ac:dyDescent="0.3">
      <c r="A24" s="1" t="s">
        <v>19</v>
      </c>
      <c r="B24" s="2">
        <v>10800</v>
      </c>
      <c r="C24" s="2">
        <v>10800</v>
      </c>
    </row>
    <row r="25" spans="1:3" x14ac:dyDescent="0.3">
      <c r="A25" s="1" t="s">
        <v>20</v>
      </c>
      <c r="B25" s="2">
        <v>15000</v>
      </c>
      <c r="C25" s="2">
        <v>15000</v>
      </c>
    </row>
    <row r="26" spans="1:3" x14ac:dyDescent="0.3">
      <c r="A26" s="1" t="s">
        <v>21</v>
      </c>
      <c r="B26" s="2">
        <v>5000</v>
      </c>
      <c r="C26" s="2">
        <v>5000</v>
      </c>
    </row>
    <row r="27" spans="1:3" x14ac:dyDescent="0.3">
      <c r="A27" s="1" t="s">
        <v>22</v>
      </c>
      <c r="B27" s="2">
        <v>10000</v>
      </c>
      <c r="C27" s="2">
        <v>10000</v>
      </c>
    </row>
    <row r="28" spans="1:3" x14ac:dyDescent="0.3">
      <c r="A28" s="6" t="s">
        <v>15</v>
      </c>
      <c r="B28" s="7">
        <v>80800</v>
      </c>
      <c r="C28" s="7">
        <f>SUM(C22:C27)</f>
        <v>80800</v>
      </c>
    </row>
    <row r="29" spans="1:3" x14ac:dyDescent="0.3">
      <c r="A29" s="6" t="s">
        <v>16</v>
      </c>
      <c r="B29" s="6"/>
      <c r="C29" s="9">
        <f>C28/B28</f>
        <v>1</v>
      </c>
    </row>
    <row r="31" spans="1:3" x14ac:dyDescent="0.3">
      <c r="A31" s="5" t="s">
        <v>23</v>
      </c>
    </row>
    <row r="32" spans="1:3" x14ac:dyDescent="0.3">
      <c r="A32" s="1" t="s">
        <v>1</v>
      </c>
      <c r="B32" s="5" t="s">
        <v>2</v>
      </c>
      <c r="C32" s="5" t="s">
        <v>3</v>
      </c>
    </row>
    <row r="33" spans="1:3" x14ac:dyDescent="0.3">
      <c r="A33" s="1" t="s">
        <v>30</v>
      </c>
      <c r="B33" s="2">
        <v>34000</v>
      </c>
      <c r="C33" s="2">
        <v>34000</v>
      </c>
    </row>
    <row r="34" spans="1:3" x14ac:dyDescent="0.3">
      <c r="A34" s="1" t="s">
        <v>24</v>
      </c>
      <c r="B34" s="2">
        <v>35000</v>
      </c>
      <c r="C34" s="2">
        <v>35000</v>
      </c>
    </row>
    <row r="35" spans="1:3" x14ac:dyDescent="0.3">
      <c r="A35" s="6" t="s">
        <v>15</v>
      </c>
      <c r="B35" s="7">
        <v>69000</v>
      </c>
      <c r="C35" s="7">
        <f>SUM(C33:C34)</f>
        <v>69000</v>
      </c>
    </row>
    <row r="36" spans="1:3" x14ac:dyDescent="0.3">
      <c r="A36" s="6" t="s">
        <v>16</v>
      </c>
      <c r="B36" s="6"/>
      <c r="C36" s="9">
        <f>C35/B35</f>
        <v>1</v>
      </c>
    </row>
    <row r="38" spans="1:3" x14ac:dyDescent="0.3">
      <c r="A38" s="5" t="s">
        <v>25</v>
      </c>
    </row>
    <row r="39" spans="1:3" x14ac:dyDescent="0.3">
      <c r="A39" s="1" t="s">
        <v>1</v>
      </c>
      <c r="B39" s="5" t="s">
        <v>2</v>
      </c>
      <c r="C39" s="5" t="s">
        <v>3</v>
      </c>
    </row>
    <row r="40" spans="1:3" x14ac:dyDescent="0.3">
      <c r="A40" s="1" t="s">
        <v>26</v>
      </c>
      <c r="B40" s="2">
        <v>100000</v>
      </c>
      <c r="C40" s="2">
        <v>53350</v>
      </c>
    </row>
    <row r="41" spans="1:3" x14ac:dyDescent="0.3">
      <c r="A41" s="1" t="s">
        <v>27</v>
      </c>
      <c r="B41" s="2">
        <v>50000</v>
      </c>
      <c r="C41" s="2">
        <v>50000</v>
      </c>
    </row>
    <row r="42" spans="1:3" x14ac:dyDescent="0.3">
      <c r="A42" s="6" t="s">
        <v>15</v>
      </c>
      <c r="B42" s="7">
        <v>150000</v>
      </c>
      <c r="C42" s="7">
        <f>SUM(C40:C41)</f>
        <v>103350</v>
      </c>
    </row>
    <row r="43" spans="1:3" x14ac:dyDescent="0.3">
      <c r="A43" s="6" t="s">
        <v>16</v>
      </c>
      <c r="B43" s="6"/>
      <c r="C43" s="9">
        <f>C42/B42</f>
        <v>0.68899999999999995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2017-03-10T09:30:31Z</cp:lastPrinted>
  <dcterms:created xsi:type="dcterms:W3CDTF">2016-12-07T14:54:36Z</dcterms:created>
  <dcterms:modified xsi:type="dcterms:W3CDTF">2017-03-10T09:33:21Z</dcterms:modified>
</cp:coreProperties>
</file>